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<sst xmlns="http://schemas.openxmlformats.org/spreadsheetml/2006/main" count="21" uniqueCount="7">
  <si>
    <t>SG dry solids</t>
  </si>
  <si>
    <t>Pulp density (%)</t>
  </si>
  <si>
    <t>(% solids)</t>
  </si>
  <si>
    <t>Volume</t>
  </si>
  <si>
    <t>Volumes of slurry containing 1 kg of dry solids at varying pulp densities</t>
  </si>
  <si>
    <t>Volume (litres)</t>
  </si>
  <si>
    <t>Table 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</si>
</sst>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"/>
    <numFmt numFmtId="166" formatCode="[$-C09]dddd\,\ d\ mmmm\ yyyy"/>
    <numFmt numFmtId="167" formatCode="[$-409]h:mm:ss\ AM/PM"/>
    <numFmt numFmtId="168" formatCode="#,##0.0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4.7109375" style="1" customWidth="1"/>
    <col min="2" max="16384" width="9.140625" style="1" customWidth="1"/>
  </cols>
  <sheetData>
    <row r="2" spans="1:11" ht="15">
      <c r="A2" s="2" t="s">
        <v>6</v>
      </c>
      <c r="B2" s="2" t="s">
        <v>4</v>
      </c>
      <c r="I2" s="6"/>
      <c r="J2" s="7" t="s">
        <v>0</v>
      </c>
      <c r="K2" s="6">
        <v>2.7</v>
      </c>
    </row>
    <row r="3" spans="1:11" ht="15">
      <c r="A3" s="1" t="s">
        <v>1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</row>
    <row r="4" spans="1:11" ht="15">
      <c r="A4" s="1" t="s">
        <v>5</v>
      </c>
      <c r="B4" s="3">
        <f aca="true" t="shared" si="0" ref="B4:K4">((100*$K$2)-(B3*($K$2-1)))/(B3*$K$2)</f>
        <v>99.37037037037037</v>
      </c>
      <c r="C4" s="3">
        <f t="shared" si="0"/>
        <v>49.370370370370374</v>
      </c>
      <c r="D4" s="3">
        <f t="shared" si="0"/>
        <v>32.703703703703695</v>
      </c>
      <c r="E4" s="3">
        <f t="shared" si="0"/>
        <v>24.370370370370367</v>
      </c>
      <c r="F4" s="3">
        <f t="shared" si="0"/>
        <v>19.37037037037037</v>
      </c>
      <c r="G4" s="3">
        <f t="shared" si="0"/>
        <v>16.037037037037035</v>
      </c>
      <c r="H4" s="3">
        <f t="shared" si="0"/>
        <v>13.656084656084655</v>
      </c>
      <c r="I4" s="3">
        <f t="shared" si="0"/>
        <v>11.870370370370368</v>
      </c>
      <c r="J4" s="3">
        <f t="shared" si="0"/>
        <v>10.481481481481481</v>
      </c>
      <c r="K4" s="3">
        <f t="shared" si="0"/>
        <v>9.37037037037037</v>
      </c>
    </row>
    <row r="6" spans="1:11" ht="15">
      <c r="A6" s="1" t="s">
        <v>2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>
        <v>17</v>
      </c>
      <c r="I6" s="1">
        <v>18</v>
      </c>
      <c r="J6" s="1">
        <v>19</v>
      </c>
      <c r="K6" s="1">
        <v>20</v>
      </c>
    </row>
    <row r="7" spans="1:11" ht="15">
      <c r="A7" s="1" t="s">
        <v>3</v>
      </c>
      <c r="B7" s="3">
        <f aca="true" t="shared" si="1" ref="B7:K7">((100*$K$2)-(B6*($K$2-1)))/(B6*$K$2)</f>
        <v>8.46127946127946</v>
      </c>
      <c r="C7" s="3">
        <f t="shared" si="1"/>
        <v>7.703703703703702</v>
      </c>
      <c r="D7" s="3">
        <f t="shared" si="1"/>
        <v>7.062678062678063</v>
      </c>
      <c r="E7" s="3">
        <f t="shared" si="1"/>
        <v>6.513227513227513</v>
      </c>
      <c r="F7" s="3">
        <f t="shared" si="1"/>
        <v>6.037037037037037</v>
      </c>
      <c r="G7" s="3">
        <f t="shared" si="1"/>
        <v>5.62037037037037</v>
      </c>
      <c r="H7" s="3">
        <f t="shared" si="1"/>
        <v>5.25272331154684</v>
      </c>
      <c r="I7" s="3">
        <f t="shared" si="1"/>
        <v>4.925925925925926</v>
      </c>
      <c r="J7" s="3">
        <f t="shared" si="1"/>
        <v>4.633528265107212</v>
      </c>
      <c r="K7" s="3">
        <f t="shared" si="1"/>
        <v>4.37037037037037</v>
      </c>
    </row>
    <row r="9" spans="1:11" ht="15">
      <c r="A9" s="1" t="s">
        <v>2</v>
      </c>
      <c r="B9" s="1">
        <v>21</v>
      </c>
      <c r="C9" s="1">
        <v>22</v>
      </c>
      <c r="D9" s="1">
        <v>23</v>
      </c>
      <c r="E9" s="1">
        <v>24</v>
      </c>
      <c r="F9" s="1">
        <v>25</v>
      </c>
      <c r="G9" s="1">
        <v>26</v>
      </c>
      <c r="H9" s="1">
        <v>27</v>
      </c>
      <c r="I9" s="1">
        <v>28</v>
      </c>
      <c r="J9" s="1">
        <v>29</v>
      </c>
      <c r="K9" s="1">
        <v>30</v>
      </c>
    </row>
    <row r="10" spans="1:11" ht="15">
      <c r="A10" s="1" t="s">
        <v>3</v>
      </c>
      <c r="B10" s="5">
        <f aca="true" t="shared" si="2" ref="B10:K10">((100*$K$2)-(B9*($K$2-1)))/(B9*$K$2)</f>
        <v>4.132275132275132</v>
      </c>
      <c r="C10" s="5">
        <f t="shared" si="2"/>
        <v>3.915824915824915</v>
      </c>
      <c r="D10" s="5">
        <f t="shared" si="2"/>
        <v>3.718196457326892</v>
      </c>
      <c r="E10" s="5">
        <f t="shared" si="2"/>
        <v>3.5370370370370363</v>
      </c>
      <c r="F10" s="5">
        <f t="shared" si="2"/>
        <v>3.3703703703703702</v>
      </c>
      <c r="G10" s="5">
        <f t="shared" si="2"/>
        <v>3.2165242165242165</v>
      </c>
      <c r="H10" s="5">
        <f t="shared" si="2"/>
        <v>3.074074074074074</v>
      </c>
      <c r="I10" s="5">
        <f t="shared" si="2"/>
        <v>2.941798941798941</v>
      </c>
      <c r="J10" s="5">
        <f t="shared" si="2"/>
        <v>2.8186462324393355</v>
      </c>
      <c r="K10" s="5">
        <f t="shared" si="2"/>
        <v>2.7037037037037037</v>
      </c>
    </row>
    <row r="12" spans="1:11" ht="15">
      <c r="A12" s="1" t="s">
        <v>2</v>
      </c>
      <c r="B12" s="1">
        <v>31</v>
      </c>
      <c r="C12" s="1">
        <v>32</v>
      </c>
      <c r="D12" s="1">
        <v>33</v>
      </c>
      <c r="E12" s="1">
        <v>34</v>
      </c>
      <c r="F12" s="1">
        <v>35</v>
      </c>
      <c r="G12" s="1">
        <v>36</v>
      </c>
      <c r="H12" s="1">
        <v>37</v>
      </c>
      <c r="I12" s="1">
        <v>38</v>
      </c>
      <c r="J12" s="1">
        <v>39</v>
      </c>
      <c r="K12" s="1">
        <v>40</v>
      </c>
    </row>
    <row r="13" spans="1:11" ht="15">
      <c r="A13" s="1" t="s">
        <v>3</v>
      </c>
      <c r="B13" s="5">
        <f aca="true" t="shared" si="3" ref="B13:K13">((100*$K$2)-(B12*($K$2-1)))/(B12*$K$2)</f>
        <v>2.5961768219832737</v>
      </c>
      <c r="C13" s="5">
        <f t="shared" si="3"/>
        <v>2.4953703703703702</v>
      </c>
      <c r="D13" s="5">
        <f t="shared" si="3"/>
        <v>2.4006734006734</v>
      </c>
      <c r="E13" s="5">
        <f t="shared" si="3"/>
        <v>2.3115468409586053</v>
      </c>
      <c r="F13" s="5">
        <f t="shared" si="3"/>
        <v>2.2275132275132274</v>
      </c>
      <c r="G13" s="5">
        <f t="shared" si="3"/>
        <v>2.1481481481481484</v>
      </c>
      <c r="H13" s="5">
        <f t="shared" si="3"/>
        <v>2.073073073073073</v>
      </c>
      <c r="I13" s="5">
        <f t="shared" si="3"/>
        <v>2.001949317738791</v>
      </c>
      <c r="J13" s="5">
        <f t="shared" si="3"/>
        <v>1.9344729344729341</v>
      </c>
      <c r="K13" s="5">
        <f t="shared" si="3"/>
        <v>1.8703703703703705</v>
      </c>
    </row>
    <row r="15" spans="1:11" ht="15">
      <c r="A15" s="1" t="s">
        <v>2</v>
      </c>
      <c r="B15" s="1">
        <v>41</v>
      </c>
      <c r="C15" s="1">
        <v>42</v>
      </c>
      <c r="D15" s="1">
        <v>43</v>
      </c>
      <c r="E15" s="1">
        <v>44</v>
      </c>
      <c r="F15" s="1">
        <v>45</v>
      </c>
      <c r="G15" s="1">
        <v>46</v>
      </c>
      <c r="H15" s="1">
        <v>47</v>
      </c>
      <c r="I15" s="1">
        <v>48</v>
      </c>
      <c r="J15" s="1">
        <v>49</v>
      </c>
      <c r="K15" s="1">
        <v>50</v>
      </c>
    </row>
    <row r="16" spans="1:11" ht="15">
      <c r="A16" s="1" t="s">
        <v>3</v>
      </c>
      <c r="B16" s="5">
        <f aca="true" t="shared" si="4" ref="B16:J16">((100*$K$2)-(B15*($K$2-1)))/(B15*$K$2)</f>
        <v>1.8093947606142728</v>
      </c>
      <c r="C16" s="5">
        <f t="shared" si="4"/>
        <v>1.7513227513227512</v>
      </c>
      <c r="D16" s="5">
        <f t="shared" si="4"/>
        <v>1.6959517657192074</v>
      </c>
      <c r="E16" s="5">
        <f t="shared" si="4"/>
        <v>1.643097643097643</v>
      </c>
      <c r="F16" s="5">
        <f t="shared" si="4"/>
        <v>1.5925925925925923</v>
      </c>
      <c r="G16" s="5">
        <f t="shared" si="4"/>
        <v>1.5442834138486312</v>
      </c>
      <c r="H16" s="5">
        <f t="shared" si="4"/>
        <v>1.4980299448384553</v>
      </c>
      <c r="I16" s="5">
        <f t="shared" si="4"/>
        <v>1.4537037037037033</v>
      </c>
      <c r="J16" s="5">
        <f t="shared" si="4"/>
        <v>1.4111866969009823</v>
      </c>
      <c r="K16" s="5">
        <f>((100*$K$2)-(K15*($K$2-1)))/(K15*$K$2)</f>
        <v>1.3703703703703705</v>
      </c>
    </row>
    <row r="17" ht="15">
      <c r="N17" s="4"/>
    </row>
    <row r="18" spans="1:11" ht="15">
      <c r="A18" s="1" t="s">
        <v>2</v>
      </c>
      <c r="B18" s="1">
        <v>51</v>
      </c>
      <c r="C18" s="1">
        <v>52</v>
      </c>
      <c r="D18" s="1">
        <v>53</v>
      </c>
      <c r="E18" s="1">
        <v>54</v>
      </c>
      <c r="F18" s="1">
        <v>55</v>
      </c>
      <c r="G18" s="1">
        <v>56</v>
      </c>
      <c r="H18" s="1">
        <v>57</v>
      </c>
      <c r="I18" s="1">
        <v>58</v>
      </c>
      <c r="J18" s="1">
        <v>59</v>
      </c>
      <c r="K18" s="1">
        <v>60</v>
      </c>
    </row>
    <row r="19" spans="1:11" ht="15">
      <c r="A19" s="1" t="s">
        <v>3</v>
      </c>
      <c r="B19" s="5">
        <f aca="true" t="shared" si="5" ref="B19:K19">((100*$K$2)-(B18*($K$2-1)))/(B18*$K$2)</f>
        <v>1.3311546840958606</v>
      </c>
      <c r="C19" s="5">
        <f t="shared" si="5"/>
        <v>1.2934472934472934</v>
      </c>
      <c r="D19" s="5">
        <f t="shared" si="5"/>
        <v>1.2571628232005587</v>
      </c>
      <c r="E19" s="5">
        <f t="shared" si="5"/>
        <v>1.222222222222222</v>
      </c>
      <c r="F19" s="5">
        <f t="shared" si="5"/>
        <v>1.1885521885521886</v>
      </c>
      <c r="G19" s="5">
        <f t="shared" si="5"/>
        <v>1.1560846560846558</v>
      </c>
      <c r="H19" s="5">
        <f t="shared" si="5"/>
        <v>1.124756335282651</v>
      </c>
      <c r="I19" s="5">
        <f t="shared" si="5"/>
        <v>1.094508301404853</v>
      </c>
      <c r="J19" s="5">
        <f t="shared" si="5"/>
        <v>1.0652856246076583</v>
      </c>
      <c r="K19" s="5">
        <f t="shared" si="5"/>
        <v>1.037037037037037</v>
      </c>
    </row>
    <row r="21" spans="1:11" ht="15">
      <c r="A21" s="1" t="s">
        <v>2</v>
      </c>
      <c r="B21" s="1">
        <v>61</v>
      </c>
      <c r="C21" s="1">
        <v>62</v>
      </c>
      <c r="D21" s="1">
        <v>63</v>
      </c>
      <c r="E21" s="1">
        <v>64</v>
      </c>
      <c r="F21" s="1">
        <v>65</v>
      </c>
      <c r="G21" s="1">
        <v>66</v>
      </c>
      <c r="H21" s="1">
        <v>67</v>
      </c>
      <c r="I21" s="1">
        <v>68</v>
      </c>
      <c r="J21" s="1">
        <v>69</v>
      </c>
      <c r="K21" s="1">
        <v>70</v>
      </c>
    </row>
    <row r="22" spans="1:11" ht="15">
      <c r="A22" s="1" t="s">
        <v>3</v>
      </c>
      <c r="B22" s="5">
        <f aca="true" t="shared" si="6" ref="B22:K22">((100*$K$2)-(B21*($K$2-1)))/(B21*$K$2)</f>
        <v>1.009714632665452</v>
      </c>
      <c r="C22" s="5">
        <f t="shared" si="6"/>
        <v>0.9832735961768219</v>
      </c>
      <c r="D22" s="5">
        <f t="shared" si="6"/>
        <v>0.9576719576719575</v>
      </c>
      <c r="E22" s="5">
        <f t="shared" si="6"/>
        <v>0.9328703703703702</v>
      </c>
      <c r="F22" s="5">
        <f t="shared" si="6"/>
        <v>0.9088319088319088</v>
      </c>
      <c r="G22" s="5">
        <f t="shared" si="6"/>
        <v>0.8855218855218854</v>
      </c>
      <c r="H22" s="5">
        <f t="shared" si="6"/>
        <v>0.8629076838032061</v>
      </c>
      <c r="I22" s="5">
        <f t="shared" si="6"/>
        <v>0.8409586056644878</v>
      </c>
      <c r="J22" s="5">
        <f t="shared" si="6"/>
        <v>0.8196457326892108</v>
      </c>
      <c r="K22" s="5">
        <f t="shared" si="6"/>
        <v>0.798941798941799</v>
      </c>
    </row>
    <row r="24" spans="1:11" ht="15">
      <c r="A24" s="1" t="s">
        <v>2</v>
      </c>
      <c r="B24" s="1">
        <v>71</v>
      </c>
      <c r="C24" s="1">
        <v>72</v>
      </c>
      <c r="D24" s="1">
        <v>73</v>
      </c>
      <c r="E24" s="1">
        <v>74</v>
      </c>
      <c r="F24" s="1">
        <v>75</v>
      </c>
      <c r="G24" s="1">
        <v>76</v>
      </c>
      <c r="H24" s="1">
        <v>77</v>
      </c>
      <c r="I24" s="1">
        <v>78</v>
      </c>
      <c r="J24" s="1">
        <v>79</v>
      </c>
      <c r="K24" s="1">
        <v>80</v>
      </c>
    </row>
    <row r="25" spans="1:11" ht="15">
      <c r="A25" s="1" t="s">
        <v>3</v>
      </c>
      <c r="B25" s="5">
        <f aca="true" t="shared" si="7" ref="B25:K25">((100*$K$2)-(B24*($K$2-1)))/(B24*$K$2)</f>
        <v>0.7788210745957224</v>
      </c>
      <c r="C25" s="5">
        <f t="shared" si="7"/>
        <v>0.7592592592592592</v>
      </c>
      <c r="D25" s="5">
        <f t="shared" si="7"/>
        <v>0.7402333840690003</v>
      </c>
      <c r="E25" s="5">
        <f t="shared" si="7"/>
        <v>0.7217217217217217</v>
      </c>
      <c r="F25" s="5">
        <f t="shared" si="7"/>
        <v>0.7037037037037037</v>
      </c>
      <c r="G25" s="5">
        <f t="shared" si="7"/>
        <v>0.6861598440545807</v>
      </c>
      <c r="H25" s="5">
        <f t="shared" si="7"/>
        <v>0.669071669071669</v>
      </c>
      <c r="I25" s="5">
        <f t="shared" si="7"/>
        <v>0.6524216524216523</v>
      </c>
      <c r="J25" s="5">
        <f t="shared" si="7"/>
        <v>0.6361931551804969</v>
      </c>
      <c r="K25" s="5">
        <f t="shared" si="7"/>
        <v>0.6203703703703703</v>
      </c>
    </row>
    <row r="27" spans="1:11" ht="15">
      <c r="A27" s="1" t="s">
        <v>2</v>
      </c>
      <c r="B27" s="1">
        <v>81</v>
      </c>
      <c r="C27" s="1">
        <v>82</v>
      </c>
      <c r="D27" s="1">
        <v>83</v>
      </c>
      <c r="E27" s="1">
        <v>84</v>
      </c>
      <c r="F27" s="1">
        <v>85</v>
      </c>
      <c r="G27" s="1">
        <v>86</v>
      </c>
      <c r="H27" s="1">
        <v>87</v>
      </c>
      <c r="I27" s="1">
        <v>88</v>
      </c>
      <c r="J27" s="1">
        <v>89</v>
      </c>
      <c r="K27" s="1">
        <v>90</v>
      </c>
    </row>
    <row r="28" spans="1:11" ht="15">
      <c r="A28" s="1" t="s">
        <v>3</v>
      </c>
      <c r="B28" s="5">
        <f aca="true" t="shared" si="8" ref="B28:K28">((100*$K$2)-(B27*($K$2-1)))/(B27*$K$2)</f>
        <v>0.6049382716049382</v>
      </c>
      <c r="C28" s="5">
        <f t="shared" si="8"/>
        <v>0.5898825654923215</v>
      </c>
      <c r="D28" s="5">
        <f t="shared" si="8"/>
        <v>0.575189647478804</v>
      </c>
      <c r="E28" s="5">
        <f t="shared" si="8"/>
        <v>0.5608465608465608</v>
      </c>
      <c r="F28" s="5">
        <f t="shared" si="8"/>
        <v>0.5468409586056643</v>
      </c>
      <c r="G28" s="5">
        <f t="shared" si="8"/>
        <v>0.5331610680447889</v>
      </c>
      <c r="H28" s="5">
        <f t="shared" si="8"/>
        <v>0.5197956577266921</v>
      </c>
      <c r="I28" s="5">
        <f t="shared" si="8"/>
        <v>0.5067340067340066</v>
      </c>
      <c r="J28" s="5">
        <f t="shared" si="8"/>
        <v>0.49396587598834785</v>
      </c>
      <c r="K28" s="5">
        <f t="shared" si="8"/>
        <v>0.4814814814814813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jmillar</dc:creator>
  <cp:keywords/>
  <dc:description/>
  <cp:lastModifiedBy>ptilyard</cp:lastModifiedBy>
  <cp:lastPrinted>2011-05-21T20:28:12Z</cp:lastPrinted>
  <dcterms:created xsi:type="dcterms:W3CDTF">2011-05-15T00:39:09Z</dcterms:created>
  <dcterms:modified xsi:type="dcterms:W3CDTF">2011-11-28T00:19:28Z</dcterms:modified>
  <cp:category/>
  <cp:version/>
  <cp:contentType/>
  <cp:contentStatus/>
</cp:coreProperties>
</file>